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uardo Gaia\OneDrive - GAIASEC ASSESSORIA FINANCEIRA LTDA\Documentos\Gaia_mais\Propostas_financiamento_premios\Aguardando_Resposta\Tecno_Social_FBB\"/>
    </mc:Choice>
  </mc:AlternateContent>
  <xr:revisionPtr revIDLastSave="0" documentId="13_ncr:1_{6066BF8E-4C6D-4C26-94F5-D0E1700AF691}" xr6:coauthVersionLast="36" xr6:coauthVersionMax="36" xr10:uidLastSave="{00000000-0000-0000-0000-000000000000}"/>
  <bookViews>
    <workbookView xWindow="0" yWindow="0" windowWidth="20490" windowHeight="7245" xr2:uid="{5372CD19-8192-4CD4-AA3D-3A8161F7109A}"/>
  </bookViews>
  <sheets>
    <sheet name="Geral" sheetId="9" r:id="rId1"/>
    <sheet name="Presenca_alunos" sheetId="7" r:id="rId2"/>
    <sheet name="Encontro1" sheetId="8" r:id="rId3"/>
    <sheet name="Encontro2" sheetId="10" r:id="rId4"/>
    <sheet name="Encontro3" sheetId="11" r:id="rId5"/>
    <sheet name="Encontro4" sheetId="12" r:id="rId6"/>
    <sheet name="Encontro5" sheetId="13" r:id="rId7"/>
    <sheet name="Encontro6" sheetId="14" r:id="rId8"/>
    <sheet name="Encontro7" sheetId="1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4" l="1"/>
  <c r="C26" i="7" l="1"/>
  <c r="D26" i="7"/>
  <c r="E26" i="7"/>
  <c r="F26" i="7"/>
  <c r="G26" i="7"/>
  <c r="H26" i="7"/>
  <c r="B26" i="7"/>
  <c r="B16" i="13" l="1"/>
  <c r="B18" i="11" l="1"/>
  <c r="B14" i="16" l="1"/>
  <c r="B16" i="12"/>
  <c r="B13" i="10"/>
  <c r="B14" i="8" l="1"/>
</calcChain>
</file>

<file path=xl/sharedStrings.xml><?xml version="1.0" encoding="utf-8"?>
<sst xmlns="http://schemas.openxmlformats.org/spreadsheetml/2006/main" count="254" uniqueCount="167">
  <si>
    <t>DURAÇÃO</t>
  </si>
  <si>
    <t>DESCRIÇÃO</t>
  </si>
  <si>
    <t xml:space="preserve">MATERIAL </t>
  </si>
  <si>
    <t>RELATO</t>
  </si>
  <si>
    <t>Objetivos: Apresentar o projeto e compartilhar o básico de Mindfulness.</t>
  </si>
  <si>
    <t>Tira uma foto da turma.</t>
  </si>
  <si>
    <t>Turma</t>
  </si>
  <si>
    <t>Total</t>
  </si>
  <si>
    <t>O que precisam sair sabendo: 1. O que é Mindfulness; 2. Benefícios do Mindfulness; 3.Como praticar sozinho Mindfulness.</t>
  </si>
  <si>
    <t>Local de realização:</t>
  </si>
  <si>
    <t>Cidade:</t>
  </si>
  <si>
    <t>Estado:</t>
  </si>
  <si>
    <t>Facilitador:</t>
  </si>
  <si>
    <t>Financiador:</t>
  </si>
  <si>
    <t>Nome dx Diretorx:</t>
  </si>
  <si>
    <t>Nome dxs Coordenadorxs:</t>
  </si>
  <si>
    <t>Observações:</t>
  </si>
  <si>
    <t>Nome do projeto:</t>
  </si>
  <si>
    <t>Data de início:</t>
  </si>
  <si>
    <t>Data de término:</t>
  </si>
  <si>
    <t>Contato do local de realização (telefone / e-mail)</t>
  </si>
  <si>
    <t>Obs:</t>
  </si>
  <si>
    <t>O que precisam sair sabendo: 1. Vamos falar sobre como ter uma vida melhor e mais feliz; 2. Os sentimentos produzem sensações no nosso corpo; 3.Quando sentimos algo devemos nomear.</t>
  </si>
  <si>
    <t>Facilitador se apresenta falando o nome e um super poder que gostaria de ter (pequenos)/ curiosidade (como comida preferida ou canal de YouTube favorito - maiores). Pedir para cada um se apresentar. Fala quem estiver segurando a bola.</t>
  </si>
  <si>
    <t>Bola pequena.</t>
  </si>
  <si>
    <t>Peça para os alunos formarem grupos (idealmente 4 grupos no total). Entregue para cada grupo uma folha com o formato de um corpo desenhado e peça para eles desenharem as sensações de um sentimento (os 4 trabalhados com o livro). No final, cada grupo apresenta seu trabalho para a sala.</t>
  </si>
  <si>
    <t>ATIVIDADE / PRIORIDADE</t>
  </si>
  <si>
    <t>Agradecimento / 1</t>
  </si>
  <si>
    <t>Apresentação Gaia+ e projeto / 1</t>
  </si>
  <si>
    <t>Tenho Monstros na Barriga / 1</t>
  </si>
  <si>
    <t>Desenho das sensações no corpo dos sentimentos / 2</t>
  </si>
  <si>
    <t>Mímica dos sentimentos / 3</t>
  </si>
  <si>
    <t>Missão / 2</t>
  </si>
  <si>
    <t>Foto / 2</t>
  </si>
  <si>
    <t>Agradecimento e Encerramento / 1</t>
  </si>
  <si>
    <t>Apresentação pessoal / 3</t>
  </si>
  <si>
    <t>Livro "Tenho monstros na barriga" da Tonia Casarin e solicitar que eles usem um caderno e lápis.</t>
  </si>
  <si>
    <t>Junte dois grupos para ficarmos apenas com 2 grupos. Brincar de jogo da mímica, mas com sentimentos. Para os pequenos podem ser apenas os 4 sentimentos trabalhados, para maiores podemos incluir outros sentimentos (como corajoso, curioso, orgulhoso, ciumento, calmo, confiante, ansioso e envergonhado). Para facilitar, você pode escrever na lousa os sentimentos possíveis.</t>
  </si>
  <si>
    <t xml:space="preserve">Deixar como Missão eles anotarem em algum caderno um sentimento que tiveram no dia, o que estavam fazendo e como o corpo estava. </t>
  </si>
  <si>
    <t>Tire uma foto da turma.</t>
  </si>
  <si>
    <t>Encontro 1 Alunos: Inteligência Emocional - Sentir</t>
  </si>
  <si>
    <t>Objetivos: Se apresentar e introduzir o tema Inteligência Emocional - sensações no corpo dos sentimentos e nomeá-los.</t>
  </si>
  <si>
    <t>Retomar / 1</t>
  </si>
  <si>
    <t>Tenho monstros na barriga / 2</t>
  </si>
  <si>
    <t>Para os pequenos fazer a roda de escolhas coletivamente. Fazer de pelo menos 4 sentimentos (tristeza, raiva, medo e alegria). Um pouco maiores podem fazer a roda de escolhas em duplas ou individualmente. Maiores podem fazer o cardápio em grupo (com atividade, tempo necessário e custo financeiro).</t>
  </si>
  <si>
    <t>Pedir para usarem próprio livro ou folha sulfite da escola.</t>
  </si>
  <si>
    <t>Roda de Escolhas ou Cardápio / 1</t>
  </si>
  <si>
    <t>Missão / 1</t>
  </si>
  <si>
    <t>Deixar como Missão eles usarem a roda de escolha / cardápio elaborado na aula durante o mês quando tiverem o sentimento.</t>
  </si>
  <si>
    <t>Retomo a 1º Missão (escolher algo para aprender/melhorar). Compartilho como foi a minha missão. Peço para eles compartilharem como foi. Ressalto quem fez.</t>
  </si>
  <si>
    <t>Treinamento do PARE.</t>
  </si>
  <si>
    <t>Mostro a garrafa e utilizo como metáfora da nossa mente.</t>
  </si>
  <si>
    <t>Quando sentimos a emoção tomar conta e agimos de forma que nos arrependemos depois?</t>
  </si>
  <si>
    <t>Brincadeira de atenção - o mestre mandou.</t>
  </si>
  <si>
    <t>Deixo como Missão eles fazerem o PARE 5x/ e ensinarem pelo menos mais uma pessoa, de fora da escola, a fazer o PARE.</t>
  </si>
  <si>
    <t>Agradeço a participação, envolvimento e atenção de todos e reforço o tema da aula - PARE - respiração.</t>
  </si>
  <si>
    <t>Falar que o 1º segredo e sentir - entender e nomear os sentimentos. Agradecer a participação, envolvimento e atenção de todos.</t>
  </si>
  <si>
    <t>Enfatizar que o 2º segredo é "Escolher", saber o que está sentindo e escolher da melhor forma como agir. Agradeça a participação, envolvimento e atenção de todos.</t>
  </si>
  <si>
    <t>Recordar com os alunos a 1º história (quem era o personagem? O que tinha na barriga dele?) e os 2 primeiros segredos (Sentir e Escolher).</t>
  </si>
  <si>
    <t>Deixo como Missão eles continuarem fazendo o PARE 5x/ semana.</t>
  </si>
  <si>
    <t>Agradeço a participação, envolvimento e atenção de todos e reforço o tema da aula: Ouvir.</t>
  </si>
  <si>
    <t>Em roda, cada participante deve falar uma qualidade (ex. curioso) e fazer um movimento. O seguinte deve repetir o anterior e acrescentar o seu. Seguir assim até todos participarem (sempre aditivo). Se a turma for de jovens, pode dar duas voltas. Treinamos a concentração e valorizamos cada participante. Reforce a importância de ouvir com atenção.</t>
  </si>
  <si>
    <t>Apresentação projeto e pessoal / 1</t>
  </si>
  <si>
    <t>Retomando / 1</t>
  </si>
  <si>
    <t>Missão anterior / 1</t>
  </si>
  <si>
    <t>História / 2</t>
  </si>
  <si>
    <t>PARE / 1</t>
  </si>
  <si>
    <t>Garrafa / 2</t>
  </si>
  <si>
    <t>Exemplos pessoais / 3</t>
  </si>
  <si>
    <t>Mestre mandou / 3</t>
  </si>
  <si>
    <t>PARE / 4</t>
  </si>
  <si>
    <t>Foto / 3</t>
  </si>
  <si>
    <t>Agradecimento e encerramento / 1</t>
  </si>
  <si>
    <t>História / 3</t>
  </si>
  <si>
    <t>Minha qualidade / 2</t>
  </si>
  <si>
    <t>Encontro 4 Alunos: Ouvir</t>
  </si>
  <si>
    <t>Objetivos: Entender a importância de Ouvir e praticar a Atenção Plena.</t>
  </si>
  <si>
    <t>O que precisam sair sabendo: 1. Fazer as práticas de Mindfulness; 2. Saber a importância de ouvir; 3.Saber a importância de se manter concentrado.</t>
  </si>
  <si>
    <t>Encontro 5 Alunos: Acreditar</t>
  </si>
  <si>
    <t>Ler o livro "Tenho monstros na barriga" da Tonia Casarin com os alunos. Ler apenas os 4 primeiros monstros (alegria, tristeza, raiva e medo). Fazer as partes interativas, com eles escrevendo ou desenhando as respostas. Fazer uma pergunta por vez, sem pressa. Sempre comece com você falando (modelar) e pergunte para alguns (2 ou 3 que quiserem). Enquanto eles escrevem/desenham, mostre curiosidade e converse com alguns individualmente. No final, coloque o segredo na lousa: "Sentir".</t>
  </si>
  <si>
    <t>Ler os 4 últimos monstros do livro "Tenho monstros na barriga" da Tonia Casarin. Acrescentar duas perguntas após a pergunta do momento com o sentimento: "Qual era a intensidade do XXX no momento? Quanto tempo durou o XXX?" Sempre comece o facilitador fazendo para modelar, e após todos terem feito, peça para alguns alunos falarem suas respostas. No final, coloque o segredo na lousa: "Escolher".</t>
  </si>
  <si>
    <t>Objetivos: Ensinar sobre otimismo.</t>
  </si>
  <si>
    <t>O que precisam sair sabendo: 1. Como ser otimista; 2. Como praticar sozinho Mindfulness.</t>
  </si>
  <si>
    <t>Recordar com os alunos a 1º história (quem era o personagem? O que tinha na barriga dele?), a segunda história (quem eram os personagens? Como eles agiam quando tinham alguma dificuldade?), e os 4 primeiros segredos (Sentir, Escolher, Respirar e Ouvir).</t>
  </si>
  <si>
    <t>Recordar com os alunos a 1º história (quem era o personagem? O que tinha na barriga dele?), a segunda história (quem eram os personagens? Como eles agiam quando tinham alguma dificuldade?) e os 3 primeiros segredos (Sentir, Escolher e Respirar).</t>
  </si>
  <si>
    <t>Retomo a Missão anterior (fazer o PARE 5x/semana). Compartilho como foi a minha missão. Peço para eles compartilharem como foi. Ressalto quem fez.</t>
  </si>
  <si>
    <t>Contar a história do Lipe de Boa e Zé Tá Ruim. No final, coloque o segredo na lousa: "Acreditar".</t>
  </si>
  <si>
    <t>História / 1</t>
  </si>
  <si>
    <t>Missão anterior / 2</t>
  </si>
  <si>
    <t>Separar os alunos em 2 grupos e fazer o jogo de perguntas. Na primeira fase fazer perguntas da história (nome de um personagem? Nome do outro personagem? Algo que gostavam igual? Outra coisa que gostavam igual? Outra coisa que gostavam igual? No que eram diferentes? Quem acreditava, era otimista? Quem não acreditava, era pessimista?). Na segunda fase falar uma situação e um grupo pensa como o Lipe de Boa (acreditando, como otimista) e outro grupo pensa como o Zé Tá Ruim (pessimista). Situações: 
1.Você queria muito ganhar um presente de aniversário, mas no dia do seu aniversário seus responsáveis/familiares falaram que era muito caro e não poderiam te dar. 
2. Você ficou doente.
3. Foi elogiado pelo professor.
4. Foi obrigado a mudar de sala contra sua vontade.</t>
  </si>
  <si>
    <t>Fazer uma roda e brincar de nó humano.</t>
  </si>
  <si>
    <t>Deixo como Missão eles pensarem como o Lipe de Boa, usando a chavinha.</t>
  </si>
  <si>
    <t>Agradeço a participação, envolvimento e atenção de todos e reforço o tema da aula: Acreditar.</t>
  </si>
  <si>
    <t>Objetivos: Incentiver os alunos a tentarem - serem perseverantes.</t>
  </si>
  <si>
    <t>O que precisam sair sabendo: 1. Mostrar a importância de tentar / ser perseverante; 2. Praticar a perseverança; 3.Como serem perseverantes.</t>
  </si>
  <si>
    <t>Objetivos: Praticar a gratidão.</t>
  </si>
  <si>
    <t>O que precisam sair sabendo: 1. O que é Gratidão; 2. Como praticar a Gratidão; 3. Lembrar de todos os segredos trabalhados.</t>
  </si>
  <si>
    <t>Encontro 2 Alunos: Escolher</t>
  </si>
  <si>
    <t>Objetivos: Discutir a importância de escolhermos com consciência o que fazer quando temos os sentimentos.</t>
  </si>
  <si>
    <t>O que precisam sair sabendo: 1. Podemos escolher o que fazer quando temos sentimentos (agradáveis e desagradáveis); 2. Planejar antecipadamente pode nos ajudar a tomar boas decisões.</t>
  </si>
  <si>
    <t>Jardim I A</t>
  </si>
  <si>
    <t>Jardim II A</t>
  </si>
  <si>
    <t>Jardim I B</t>
  </si>
  <si>
    <t>Jardim I C</t>
  </si>
  <si>
    <t>Jardim II B</t>
  </si>
  <si>
    <t>Jardim II C</t>
  </si>
  <si>
    <t>1A</t>
  </si>
  <si>
    <t>1B</t>
  </si>
  <si>
    <t>1C</t>
  </si>
  <si>
    <t>2A</t>
  </si>
  <si>
    <t>2B</t>
  </si>
  <si>
    <t>2C</t>
  </si>
  <si>
    <t>2D</t>
  </si>
  <si>
    <t>3A</t>
  </si>
  <si>
    <t>3B</t>
  </si>
  <si>
    <t>3C</t>
  </si>
  <si>
    <t>3D</t>
  </si>
  <si>
    <t>4A</t>
  </si>
  <si>
    <t>4B</t>
  </si>
  <si>
    <t>4C</t>
  </si>
  <si>
    <t>4D</t>
  </si>
  <si>
    <t>5A</t>
  </si>
  <si>
    <t>5B</t>
  </si>
  <si>
    <t>5C</t>
  </si>
  <si>
    <t>Encontro 1 - 13 a 15/mar/2019</t>
  </si>
  <si>
    <t>Encontro 2 - 23 a 25/abr/2019</t>
  </si>
  <si>
    <t>Encontro 3 - 13 a 15/mai/2019</t>
  </si>
  <si>
    <t>Encontro 4 - 5 a 7/ago/2019</t>
  </si>
  <si>
    <t>Encontro 5 - 2 a 4/set/2019</t>
  </si>
  <si>
    <t>Encontro 6 - 21 a 23/out/2019</t>
  </si>
  <si>
    <t>Encontro 7 - 18 a 20/nov/2019</t>
  </si>
  <si>
    <t>Agradecer ax professorx o tempo e a possibilidade, agredeço aos alunos por poder compartilhar esse momento com todos. Avisar que estarei com todos durante esse ano, mas serão apenas 8 (ou 4) encontros ao longo do ano inteiro. Assim, a cada encontro contaremos 1 segredo para sermos mais felizes.</t>
  </si>
  <si>
    <t>Perguntar o que todos nós queremos? Todas as pessoas do mundo? Pode conectar com a apresentação ("quando você se imaginou com aquele super poder, como se sentiu?" ou "quando você está fazendo a atividade que gosta, como se sente?"). Ir conduzindo para chegar em felicidade. Então explicar que estudamos isso e contaremos para eles os 8 segredos da felicidade.</t>
  </si>
  <si>
    <t>Agradecer o reencontro e perguntar como estão. Retomar: 1. quem sou eu, 2. qual o objetivo de nossos encontros, 3. 8 segredos. Relembrar o que foi apresentado no 1º Encontro (sensações no corpo do sentimento e saber nomeá-los) e o 1º segredo (sentir). Perguntar se lembram da história. Perguntar sobre a Missão e parabenizar os que fizeram.</t>
  </si>
  <si>
    <t>Receber carinhosamente as crianças. Retomar: 1. quem sou eu, 2. qual o objetivo dos encontros, 3. 8 segredos.</t>
  </si>
  <si>
    <t>Conto a história do Super Zen, ensinando o PARE (P de postura de herói, com a coluna ereta; A de atenção e aceitação. A gente se pergunta: o que está acontecendo no meu corpo? O que estou sentindo?; RE de respirar -  por um instante só me concentro no ar entrando e saindo e deixo todo o restante de lado). Falar apenas da história da prova. No final, coloque o segredo na lousa: "Respirar".</t>
  </si>
  <si>
    <t>Contar a contiuação da história do Super Zen, com a participação da Sassá e do Lipe de Boa, ensinando o PARE (P de postura de herói, com a coluna ereta; A de atenção e aceitação. A gente se pergunta: o que está acontecendo no meu corpo? O que estou sentindo?; RE de respirar -  por um instante só me concentro no ar entrando e saindo e deixo todo o restante de lado). Contar a história do lanche. No final, coloque o segredo na lousa: "Ouvir".</t>
  </si>
  <si>
    <t>Recordar com os alunos a 1º história (quem era o personagem? O que tinha na barriga dele?), a segunda história (quem eram os personagens? Como eles agiam quando tinham alguma dificuldade?), a terceira história (qual era a diferença entre Lipe de Boa e Zé Tá Ruim? É possível mudar?) e os 5 primeiros segredos (Sentir, Escolher, Respirar, Ouvir e Acreditar).</t>
  </si>
  <si>
    <t>Retomo a Missão anterior (usar a "chavinha" para acreditar). Compartilho como foi a minha missão. Peço para eles compartilharem como foi. Ressalto quem fez.</t>
  </si>
  <si>
    <t>Contar a história da Wilma. No final, coloque o segredo na lousa: "Tentar".</t>
  </si>
  <si>
    <t>Desafiar a turma a fazerem uma batida nas mesas. Faça um ritmo e eles devem aprender. Reforce que eles precisarão "tentar sem desistir", assim como a Wilma.</t>
  </si>
  <si>
    <t>Refletir coletivamente sobre nossos sentimentos e como podemos estar mais atentos ao sinais de nosso corpo.</t>
  </si>
  <si>
    <t>Reflexão / 1</t>
  </si>
  <si>
    <t>Refletir coletivamente como podemos escolher como agir para qualquer sentimento.</t>
  </si>
  <si>
    <t>Refletir coletivamente a importância de parar e respirar para tomar as melhores decisões.</t>
  </si>
  <si>
    <t>Ouvir com atenção / 1</t>
  </si>
  <si>
    <t>Brincadeira em duplas para crianças treinarem ouvir com atenção. Na primeira vez um da dupla fala e o outro não presta atenção, falando por cima ou fazendo outra coisa. Refletimos sobre como nos sentimos. Depois repetimos o exercício, com o ouvinte atento. Terminamos refletindo sobre como nos sentimos nessa segunda opção.</t>
  </si>
  <si>
    <t>Reflexão coletiva sobre a importância de ouvir com atenção e falar com gentileza.</t>
  </si>
  <si>
    <t>Jogo de perguntas / 1</t>
  </si>
  <si>
    <t>Nó humano / 2</t>
  </si>
  <si>
    <t>Refletir coletivamente sobre a importância de acreditar em si mesmo.</t>
  </si>
  <si>
    <t>Encontro 3 Alunos: Respirar</t>
  </si>
  <si>
    <t>Desafio das batidas / 3</t>
  </si>
  <si>
    <t>Reflexão coletiva sobre a importância de tentar sempre.</t>
  </si>
  <si>
    <t>Deixo como Missão eles tentarem sem desistir como a Wilma.</t>
  </si>
  <si>
    <t>Agradeço a participação, envolvimento e atenção de todos e reforço o tema da aula: Tentar.</t>
  </si>
  <si>
    <t>Recordar com os alunos a 1º história (quem era o personagem? O que tinha na barriga dele?), a segunda história (quem eram os personagens? Como eles agiam quando tinham alguma dificuldade?), a terceira história (qual era a diferença entre Lipe de Boa e Zé Tá Ruim? É possível mudar?), a quarta história ("como era a Wilma? Ele sempre ganhava? O que aprendemos com ela?) e os 6 primeiros segredos (Sentir, Escolher, Respirar, Ouvir, Acreditar e Tentar).</t>
  </si>
  <si>
    <t>Retomo a Missão anterior (tentar sempre como a Wilma). Compartilho como foi a minha missão. Peço para eles compartilharem como foi. Ressalto quem fez.</t>
  </si>
  <si>
    <t>Encontro 7 Alunos: Agradecer</t>
  </si>
  <si>
    <t>Contar alguma história da Sassá. No final, coloque o segredo na lousa: "Agradecer".</t>
  </si>
  <si>
    <t>Carta da Gratidão / 2</t>
  </si>
  <si>
    <t>Todos os alunos devem escrever / desenhar uma carta da gratidão para alguém da escola e entregar.</t>
  </si>
  <si>
    <t>Refletir coletivamente sobre a importância de agradecermos tudo de bom que temos na vida e todas as pessoas que estão a nossa volta.</t>
  </si>
  <si>
    <t>Deixo como Missão eles praticarem a Gratidão como a Sassá.</t>
  </si>
  <si>
    <t>Agradeço a participação, envolvimento e atenção de todos e reforço o tema da aula: Agradecer.</t>
  </si>
  <si>
    <t>Garrafa com água e glitter.</t>
  </si>
  <si>
    <t>Encontro 6 Alunos: Tentar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</si>
</sst>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rgb="FF000000"/>
      <name val="Calibri"/>
      <family val="2"/>
    </font>
    <font>
      <sz val="11"/>
      <name val="Calibri"/>
      <family val="2"/>
    </font>
    <font>
      <b/>
      <sz val="11"/>
      <color rgb="FF00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7"/>
        <bgColor rgb="FF73FDD6"/>
      </patternFill>
    </fill>
    <fill>
      <patternFill patternType="solid">
        <fgColor theme="7"/>
        <bgColor indexed="64"/>
      </patternFill>
    </fill>
    <fill>
      <patternFill patternType="solid">
        <fgColor theme="0"/>
        <bgColor indexed="64"/>
      </patternFill>
    </fill>
  </fills>
  <borders count="1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0" fontId="1" fillId="0" borderId="0" xfId="0" applyFont="1"/>
    <xf numFmtId="0" fontId="0" fillId="0" borderId="0" xfId="0" applyAlignment="1">
      <alignment horizontal="center"/>
    </xf>
    <xf numFmtId="0" fontId="4" fillId="0" borderId="4" xfId="0" applyFont="1" applyBorder="1" applyAlignment="1">
      <alignment horizontal="center"/>
    </xf>
    <xf numFmtId="0" fontId="4" fillId="0" borderId="4" xfId="0" applyFont="1" applyBorder="1" applyAlignment="1">
      <alignment horizontal="center" vertical="center"/>
    </xf>
    <xf numFmtId="0" fontId="4" fillId="0" borderId="4" xfId="0" applyFont="1" applyBorder="1" applyAlignment="1">
      <alignment horizontal="center" wrapText="1"/>
    </xf>
    <xf numFmtId="0" fontId="4" fillId="0" borderId="4" xfId="0" applyFont="1" applyBorder="1" applyAlignment="1">
      <alignment horizontal="center" vertical="top" wrapText="1"/>
    </xf>
    <xf numFmtId="0" fontId="0" fillId="0" borderId="4" xfId="0" applyFont="1"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Font="1" applyBorder="1" applyAlignment="1">
      <alignment horizontal="left" vertical="center"/>
    </xf>
    <xf numFmtId="0" fontId="0" fillId="0" borderId="4" xfId="0" applyFont="1" applyFill="1" applyBorder="1" applyAlignment="1">
      <alignment horizontal="left" vertical="center"/>
    </xf>
    <xf numFmtId="0" fontId="0" fillId="0" borderId="0" xfId="0" quotePrefix="1"/>
    <xf numFmtId="0" fontId="0" fillId="5" borderId="0" xfId="0" applyFill="1"/>
    <xf numFmtId="0" fontId="0" fillId="5" borderId="0" xfId="0" applyFill="1" applyAlignment="1">
      <alignment vertical="center"/>
    </xf>
    <xf numFmtId="0" fontId="0" fillId="5" borderId="0" xfId="0" applyFill="1" applyBorder="1"/>
    <xf numFmtId="0" fontId="0" fillId="5" borderId="5" xfId="0" applyFill="1" applyBorder="1"/>
    <xf numFmtId="0" fontId="0" fillId="5" borderId="0" xfId="0" applyFill="1" applyAlignment="1">
      <alignment wrapText="1"/>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15" fontId="0" fillId="5" borderId="5" xfId="0" applyNumberFormat="1" applyFill="1" applyBorder="1"/>
    <xf numFmtId="0" fontId="0" fillId="5" borderId="5" xfId="0" applyFill="1" applyBorder="1" applyAlignment="1">
      <alignment wrapText="1"/>
    </xf>
    <xf numFmtId="0" fontId="0" fillId="0" borderId="0" xfId="0" applyFont="1"/>
    <xf numFmtId="0" fontId="2" fillId="3" borderId="1" xfId="0" applyFont="1" applyFill="1" applyBorder="1" applyAlignment="1">
      <alignment horizontal="center"/>
    </xf>
    <xf numFmtId="0" fontId="3" fillId="4" borderId="2" xfId="0" applyFont="1" applyFill="1" applyBorder="1"/>
    <xf numFmtId="0" fontId="3" fillId="4" borderId="3" xfId="0" applyFont="1" applyFill="1" applyBorder="1"/>
    <xf numFmtId="0" fontId="0" fillId="2" borderId="4" xfId="0" applyFont="1" applyFill="1" applyBorder="1" applyAlignment="1">
      <alignment horizontal="left"/>
    </xf>
    <xf numFmtId="0" fontId="0" fillId="0" borderId="6" xfId="0" applyBorder="1" applyAlignment="1">
      <alignment horizontal="center"/>
    </xf>
    <xf numFmtId="0" fontId="0" fillId="0" borderId="8" xfId="0" applyBorder="1" applyAlignment="1">
      <alignment horizontal="center"/>
    </xf>
    <xf numFmtId="0" fontId="0" fillId="2"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B2069-7452-4FB5-88A2-5F1A036F2047}">
  <dimension ref="A1:B25"/>
  <sheetViews>
    <sheetView tabSelected="1" workbookViewId="0">
      <selection activeCell="B1" sqref="B1"/>
    </sheetView>
  </sheetViews>
  <sheetFormatPr defaultRowHeight="15" x14ac:dyDescent="0.25"/>
  <cols>
    <col min="1" max="1" width="28.28515625" style="12" customWidth="1"/>
    <col min="2" max="2" width="74.85546875" style="14" customWidth="1"/>
    <col min="3" max="16384" width="9.140625" style="12"/>
  </cols>
  <sheetData>
    <row r="1" spans="1:2" x14ac:dyDescent="0.25">
      <c r="B1" s="12"/>
    </row>
    <row r="3" spans="1:2" x14ac:dyDescent="0.25">
      <c r="A3" s="12" t="s">
        <v>17</v>
      </c>
      <c r="B3" s="15"/>
    </row>
    <row r="5" spans="1:2" x14ac:dyDescent="0.25">
      <c r="A5" s="12" t="s">
        <v>9</v>
      </c>
      <c r="B5" s="15"/>
    </row>
    <row r="7" spans="1:2" x14ac:dyDescent="0.25">
      <c r="A7" s="12" t="s">
        <v>10</v>
      </c>
      <c r="B7" s="15"/>
    </row>
    <row r="9" spans="1:2" x14ac:dyDescent="0.25">
      <c r="A9" s="12" t="s">
        <v>11</v>
      </c>
      <c r="B9" s="15"/>
    </row>
    <row r="11" spans="1:2" x14ac:dyDescent="0.25">
      <c r="A11" s="12" t="s">
        <v>12</v>
      </c>
      <c r="B11" s="15"/>
    </row>
    <row r="13" spans="1:2" x14ac:dyDescent="0.25">
      <c r="A13" s="12" t="s">
        <v>13</v>
      </c>
      <c r="B13" s="15"/>
    </row>
    <row r="15" spans="1:2" x14ac:dyDescent="0.25">
      <c r="A15" s="12" t="s">
        <v>18</v>
      </c>
      <c r="B15" s="19"/>
    </row>
    <row r="17" spans="1:2" x14ac:dyDescent="0.25">
      <c r="A17" s="12" t="s">
        <v>19</v>
      </c>
      <c r="B17" s="15"/>
    </row>
    <row r="19" spans="1:2" x14ac:dyDescent="0.25">
      <c r="A19" s="12" t="s">
        <v>14</v>
      </c>
      <c r="B19" s="15"/>
    </row>
    <row r="21" spans="1:2" x14ac:dyDescent="0.25">
      <c r="A21" s="12" t="s">
        <v>15</v>
      </c>
      <c r="B21" s="15"/>
    </row>
    <row r="23" spans="1:2" ht="30" x14ac:dyDescent="0.25">
      <c r="A23" s="16" t="s">
        <v>20</v>
      </c>
      <c r="B23" s="15"/>
    </row>
    <row r="25" spans="1:2" ht="49.5" customHeight="1" x14ac:dyDescent="0.25">
      <c r="A25" s="13" t="s">
        <v>16</v>
      </c>
      <c r="B25" s="20"/>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8DF25-E144-4B1A-A96B-C042CBBA00E8}">
  <dimension ref="A1:H26"/>
  <sheetViews>
    <sheetView workbookViewId="0">
      <selection activeCell="B1" sqref="B1"/>
    </sheetView>
  </sheetViews>
  <sheetFormatPr defaultRowHeight="15" x14ac:dyDescent="0.25"/>
  <cols>
    <col min="1" max="1" width="10.140625" bestFit="1" customWidth="1"/>
    <col min="2" max="2" width="25.5703125" bestFit="1" customWidth="1"/>
    <col min="3" max="3" width="27" bestFit="1" customWidth="1"/>
    <col min="4" max="4" width="26.42578125" bestFit="1" customWidth="1"/>
    <col min="5" max="5" width="24.85546875" bestFit="1" customWidth="1"/>
    <col min="6" max="6" width="27.28515625" bestFit="1" customWidth="1"/>
    <col min="7" max="7" width="26.85546875" bestFit="1" customWidth="1"/>
    <col min="8" max="8" width="25" bestFit="1" customWidth="1"/>
  </cols>
  <sheetData>
    <row r="1" spans="1:8" x14ac:dyDescent="0.25">
      <c r="A1" s="1" t="s">
        <v>6</v>
      </c>
      <c r="B1" s="1" t="s">
        <v>124</v>
      </c>
      <c r="C1" s="1" t="s">
        <v>125</v>
      </c>
      <c r="D1" s="1" t="s">
        <v>126</v>
      </c>
      <c r="E1" s="1" t="s">
        <v>127</v>
      </c>
      <c r="F1" s="1" t="s">
        <v>128</v>
      </c>
      <c r="G1" s="1" t="s">
        <v>129</v>
      </c>
      <c r="H1" s="1" t="s">
        <v>130</v>
      </c>
    </row>
    <row r="2" spans="1:8" x14ac:dyDescent="0.25">
      <c r="A2" t="s">
        <v>100</v>
      </c>
    </row>
    <row r="3" spans="1:8" x14ac:dyDescent="0.25">
      <c r="A3" t="s">
        <v>102</v>
      </c>
    </row>
    <row r="4" spans="1:8" x14ac:dyDescent="0.25">
      <c r="A4" t="s">
        <v>103</v>
      </c>
    </row>
    <row r="5" spans="1:8" x14ac:dyDescent="0.25">
      <c r="A5" t="s">
        <v>101</v>
      </c>
    </row>
    <row r="6" spans="1:8" x14ac:dyDescent="0.25">
      <c r="A6" t="s">
        <v>104</v>
      </c>
    </row>
    <row r="7" spans="1:8" x14ac:dyDescent="0.25">
      <c r="A7" t="s">
        <v>105</v>
      </c>
    </row>
    <row r="8" spans="1:8" x14ac:dyDescent="0.25">
      <c r="A8" t="s">
        <v>106</v>
      </c>
    </row>
    <row r="9" spans="1:8" x14ac:dyDescent="0.25">
      <c r="A9" t="s">
        <v>107</v>
      </c>
    </row>
    <row r="10" spans="1:8" x14ac:dyDescent="0.25">
      <c r="A10" t="s">
        <v>108</v>
      </c>
    </row>
    <row r="11" spans="1:8" x14ac:dyDescent="0.25">
      <c r="A11" t="s">
        <v>109</v>
      </c>
    </row>
    <row r="12" spans="1:8" x14ac:dyDescent="0.25">
      <c r="A12" t="s">
        <v>110</v>
      </c>
    </row>
    <row r="13" spans="1:8" x14ac:dyDescent="0.25">
      <c r="A13" t="s">
        <v>111</v>
      </c>
    </row>
    <row r="14" spans="1:8" x14ac:dyDescent="0.25">
      <c r="A14" t="s">
        <v>112</v>
      </c>
    </row>
    <row r="15" spans="1:8" x14ac:dyDescent="0.25">
      <c r="A15" t="s">
        <v>113</v>
      </c>
    </row>
    <row r="16" spans="1:8" x14ac:dyDescent="0.25">
      <c r="A16" t="s">
        <v>114</v>
      </c>
    </row>
    <row r="17" spans="1:8" x14ac:dyDescent="0.25">
      <c r="A17" t="s">
        <v>115</v>
      </c>
    </row>
    <row r="18" spans="1:8" x14ac:dyDescent="0.25">
      <c r="A18" t="s">
        <v>116</v>
      </c>
      <c r="C18" s="11"/>
      <c r="G18" s="11"/>
    </row>
    <row r="19" spans="1:8" x14ac:dyDescent="0.25">
      <c r="A19" t="s">
        <v>117</v>
      </c>
    </row>
    <row r="20" spans="1:8" x14ac:dyDescent="0.25">
      <c r="A20" t="s">
        <v>118</v>
      </c>
    </row>
    <row r="21" spans="1:8" x14ac:dyDescent="0.25">
      <c r="A21" t="s">
        <v>119</v>
      </c>
    </row>
    <row r="22" spans="1:8" s="21" customFormat="1" x14ac:dyDescent="0.25">
      <c r="A22" s="21" t="s">
        <v>120</v>
      </c>
    </row>
    <row r="23" spans="1:8" x14ac:dyDescent="0.25">
      <c r="A23" t="s">
        <v>121</v>
      </c>
      <c r="B23" s="21"/>
    </row>
    <row r="24" spans="1:8" x14ac:dyDescent="0.25">
      <c r="A24" t="s">
        <v>122</v>
      </c>
      <c r="B24" s="21"/>
    </row>
    <row r="25" spans="1:8" x14ac:dyDescent="0.25">
      <c r="A25" t="s">
        <v>123</v>
      </c>
      <c r="B25" s="21"/>
    </row>
    <row r="26" spans="1:8" s="1" customFormat="1" x14ac:dyDescent="0.25">
      <c r="A26" s="1" t="s">
        <v>7</v>
      </c>
      <c r="B26" s="1">
        <f>SUM(B2:B25)</f>
        <v>0</v>
      </c>
      <c r="C26" s="1">
        <f t="shared" ref="C26:H26" si="0">SUM(C2:C25)</f>
        <v>0</v>
      </c>
      <c r="D26" s="1">
        <f t="shared" si="0"/>
        <v>0</v>
      </c>
      <c r="E26" s="1">
        <f t="shared" si="0"/>
        <v>0</v>
      </c>
      <c r="F26" s="1">
        <f t="shared" si="0"/>
        <v>0</v>
      </c>
      <c r="G26" s="1">
        <f t="shared" si="0"/>
        <v>0</v>
      </c>
      <c r="H26" s="1">
        <f t="shared" si="0"/>
        <v>0</v>
      </c>
    </row>
  </sheetData>
  <sortState ref="A2:J1048576">
    <sortCondition ref="A2:A1048576"/>
  </sortState>
  <pageMargins left="0.511811024" right="0.511811024" top="0.78740157499999996" bottom="0.78740157499999996" header="0.31496062000000002" footer="0.31496062000000002"/>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56750-ECB1-4609-86D9-00DE801CDD1A}">
  <dimension ref="A1:E15"/>
  <sheetViews>
    <sheetView zoomScaleNormal="100" workbookViewId="0">
      <selection activeCell="D9" sqref="D9"/>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40</v>
      </c>
      <c r="B1" s="23"/>
      <c r="C1" s="23"/>
      <c r="D1" s="23"/>
      <c r="E1" s="24"/>
    </row>
    <row r="2" spans="1:5" x14ac:dyDescent="0.25">
      <c r="A2" s="25" t="s">
        <v>41</v>
      </c>
      <c r="B2" s="25"/>
      <c r="C2" s="25"/>
      <c r="D2" s="25"/>
      <c r="E2" s="25"/>
    </row>
    <row r="3" spans="1:5" x14ac:dyDescent="0.25">
      <c r="A3" s="25" t="s">
        <v>22</v>
      </c>
      <c r="B3" s="25"/>
      <c r="C3" s="25"/>
      <c r="D3" s="25"/>
      <c r="E3" s="25"/>
    </row>
    <row r="4" spans="1:5" x14ac:dyDescent="0.25">
      <c r="A4" s="3" t="s">
        <v>26</v>
      </c>
      <c r="B4" s="4" t="s">
        <v>0</v>
      </c>
      <c r="C4" s="5" t="s">
        <v>1</v>
      </c>
      <c r="D4" s="5" t="s">
        <v>2</v>
      </c>
      <c r="E4" s="6" t="s">
        <v>3</v>
      </c>
    </row>
    <row r="5" spans="1:5" ht="75" x14ac:dyDescent="0.25">
      <c r="A5" s="7" t="s">
        <v>27</v>
      </c>
      <c r="B5" s="9">
        <v>2</v>
      </c>
      <c r="C5" s="7" t="s">
        <v>131</v>
      </c>
      <c r="D5" s="7"/>
      <c r="E5" s="7"/>
    </row>
    <row r="6" spans="1:5" ht="60" x14ac:dyDescent="0.25">
      <c r="A6" s="7" t="s">
        <v>35</v>
      </c>
      <c r="B6" s="9">
        <v>10</v>
      </c>
      <c r="C6" s="7" t="s">
        <v>23</v>
      </c>
      <c r="D6" s="7" t="s">
        <v>24</v>
      </c>
      <c r="E6" s="7"/>
    </row>
    <row r="7" spans="1:5" ht="90" x14ac:dyDescent="0.25">
      <c r="A7" s="7" t="s">
        <v>28</v>
      </c>
      <c r="B7" s="9">
        <v>6</v>
      </c>
      <c r="C7" s="7" t="s">
        <v>132</v>
      </c>
      <c r="D7" s="7"/>
      <c r="E7" s="7"/>
    </row>
    <row r="8" spans="1:5" ht="105" x14ac:dyDescent="0.25">
      <c r="A8" s="7" t="s">
        <v>29</v>
      </c>
      <c r="B8" s="9">
        <v>20</v>
      </c>
      <c r="C8" s="7" t="s">
        <v>79</v>
      </c>
      <c r="D8" s="7" t="s">
        <v>36</v>
      </c>
      <c r="E8" s="7"/>
    </row>
    <row r="9" spans="1:5" ht="75" x14ac:dyDescent="0.25">
      <c r="A9" s="7" t="s">
        <v>30</v>
      </c>
      <c r="B9" s="9">
        <v>10</v>
      </c>
      <c r="C9" s="7" t="s">
        <v>25</v>
      </c>
      <c r="D9" s="7" t="s">
        <v>45</v>
      </c>
      <c r="E9" s="7"/>
    </row>
    <row r="10" spans="1:5" ht="30" x14ac:dyDescent="0.25">
      <c r="A10" s="7" t="s">
        <v>142</v>
      </c>
      <c r="B10" s="9">
        <v>7</v>
      </c>
      <c r="C10" s="7" t="s">
        <v>141</v>
      </c>
      <c r="D10" s="7"/>
      <c r="E10" s="7"/>
    </row>
    <row r="11" spans="1:5" ht="30" x14ac:dyDescent="0.25">
      <c r="A11" s="7" t="s">
        <v>32</v>
      </c>
      <c r="B11" s="9">
        <v>2</v>
      </c>
      <c r="C11" s="7" t="s">
        <v>38</v>
      </c>
      <c r="D11" s="7"/>
      <c r="E11" s="7"/>
    </row>
    <row r="12" spans="1:5" x14ac:dyDescent="0.25">
      <c r="A12" s="7" t="s">
        <v>33</v>
      </c>
      <c r="B12" s="10">
        <v>2</v>
      </c>
      <c r="C12" s="7" t="s">
        <v>39</v>
      </c>
      <c r="D12" s="7"/>
      <c r="E12" s="7"/>
    </row>
    <row r="13" spans="1:5" ht="30" x14ac:dyDescent="0.25">
      <c r="A13" s="7" t="s">
        <v>34</v>
      </c>
      <c r="B13" s="10">
        <v>1</v>
      </c>
      <c r="C13" s="7" t="s">
        <v>56</v>
      </c>
      <c r="D13" s="7"/>
      <c r="E13" s="7"/>
    </row>
    <row r="14" spans="1:5" x14ac:dyDescent="0.25">
      <c r="B14" s="2">
        <f>SUM(B5:B13)</f>
        <v>60</v>
      </c>
    </row>
    <row r="15" spans="1:5" x14ac:dyDescent="0.25">
      <c r="A15" s="17" t="s">
        <v>21</v>
      </c>
      <c r="B15" s="26"/>
      <c r="C15" s="26"/>
      <c r="D15" s="26"/>
      <c r="E15" s="27"/>
    </row>
  </sheetData>
  <mergeCells count="4">
    <mergeCell ref="B15:E15"/>
    <mergeCell ref="A1:E1"/>
    <mergeCell ref="A2:E2"/>
    <mergeCell ref="A3:E3"/>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ECC3-0536-4FEE-BA8A-2869E1E45085}">
  <dimension ref="A1:E14"/>
  <sheetViews>
    <sheetView zoomScaleNormal="100" workbookViewId="0">
      <selection activeCell="D7" sqref="D7"/>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97</v>
      </c>
      <c r="B1" s="23"/>
      <c r="C1" s="23"/>
      <c r="D1" s="23"/>
      <c r="E1" s="24"/>
    </row>
    <row r="2" spans="1:5" x14ac:dyDescent="0.25">
      <c r="A2" s="25" t="s">
        <v>98</v>
      </c>
      <c r="B2" s="25"/>
      <c r="C2" s="25"/>
      <c r="D2" s="25"/>
      <c r="E2" s="25"/>
    </row>
    <row r="3" spans="1:5" x14ac:dyDescent="0.25">
      <c r="A3" s="25" t="s">
        <v>99</v>
      </c>
      <c r="B3" s="25"/>
      <c r="C3" s="25"/>
      <c r="D3" s="25"/>
      <c r="E3" s="25"/>
    </row>
    <row r="4" spans="1:5" x14ac:dyDescent="0.25">
      <c r="A4" s="3" t="s">
        <v>26</v>
      </c>
      <c r="B4" s="4" t="s">
        <v>0</v>
      </c>
      <c r="C4" s="5" t="s">
        <v>1</v>
      </c>
      <c r="D4" s="5" t="s">
        <v>2</v>
      </c>
      <c r="E4" s="6" t="s">
        <v>3</v>
      </c>
    </row>
    <row r="5" spans="1:5" ht="75" x14ac:dyDescent="0.25">
      <c r="A5" s="7" t="s">
        <v>42</v>
      </c>
      <c r="B5" s="9">
        <v>2</v>
      </c>
      <c r="C5" s="7" t="s">
        <v>133</v>
      </c>
      <c r="D5" s="7"/>
      <c r="E5" s="7"/>
    </row>
    <row r="6" spans="1:5" ht="90" x14ac:dyDescent="0.25">
      <c r="A6" s="7" t="s">
        <v>43</v>
      </c>
      <c r="B6" s="9">
        <v>20</v>
      </c>
      <c r="C6" s="7" t="s">
        <v>80</v>
      </c>
      <c r="D6" s="7" t="s">
        <v>36</v>
      </c>
      <c r="E6" s="7"/>
    </row>
    <row r="7" spans="1:5" ht="75" x14ac:dyDescent="0.25">
      <c r="A7" s="7" t="s">
        <v>46</v>
      </c>
      <c r="B7" s="9">
        <v>20</v>
      </c>
      <c r="C7" s="7" t="s">
        <v>44</v>
      </c>
      <c r="D7" s="7" t="s">
        <v>45</v>
      </c>
      <c r="E7" s="7"/>
    </row>
    <row r="8" spans="1:5" ht="90" x14ac:dyDescent="0.25">
      <c r="A8" s="8" t="s">
        <v>31</v>
      </c>
      <c r="B8" s="9">
        <v>8</v>
      </c>
      <c r="C8" s="7" t="s">
        <v>37</v>
      </c>
      <c r="D8" s="9"/>
      <c r="E8" s="7"/>
    </row>
    <row r="9" spans="1:5" ht="30" x14ac:dyDescent="0.25">
      <c r="A9" s="7" t="s">
        <v>142</v>
      </c>
      <c r="B9" s="9">
        <v>5</v>
      </c>
      <c r="C9" s="7" t="s">
        <v>143</v>
      </c>
      <c r="D9" s="7"/>
      <c r="E9" s="7"/>
    </row>
    <row r="10" spans="1:5" ht="30" x14ac:dyDescent="0.25">
      <c r="A10" s="7" t="s">
        <v>47</v>
      </c>
      <c r="B10" s="9">
        <v>2</v>
      </c>
      <c r="C10" s="7" t="s">
        <v>48</v>
      </c>
      <c r="D10" s="7"/>
      <c r="E10" s="7"/>
    </row>
    <row r="11" spans="1:5" x14ac:dyDescent="0.25">
      <c r="A11" s="7" t="s">
        <v>33</v>
      </c>
      <c r="B11" s="10">
        <v>2</v>
      </c>
      <c r="C11" s="7" t="s">
        <v>5</v>
      </c>
      <c r="D11" s="7"/>
      <c r="E11" s="7"/>
    </row>
    <row r="12" spans="1:5" ht="45" x14ac:dyDescent="0.25">
      <c r="A12" s="7" t="s">
        <v>34</v>
      </c>
      <c r="B12" s="10">
        <v>1</v>
      </c>
      <c r="C12" s="7" t="s">
        <v>57</v>
      </c>
      <c r="D12" s="7"/>
      <c r="E12" s="7"/>
    </row>
    <row r="13" spans="1:5" x14ac:dyDescent="0.25">
      <c r="B13" s="2">
        <f>SUM(B5:B12)</f>
        <v>60</v>
      </c>
    </row>
    <row r="14" spans="1:5" x14ac:dyDescent="0.25">
      <c r="A14" s="17" t="s">
        <v>21</v>
      </c>
      <c r="B14" s="26"/>
      <c r="C14" s="26"/>
      <c r="D14" s="26"/>
      <c r="E14" s="27"/>
    </row>
  </sheetData>
  <mergeCells count="4">
    <mergeCell ref="A3:E3"/>
    <mergeCell ref="B14:E14"/>
    <mergeCell ref="A1:E1"/>
    <mergeCell ref="A2:E2"/>
  </mergeCells>
  <pageMargins left="0.511811024" right="0.511811024" top="0.78740157499999996" bottom="0.78740157499999996" header="0.31496062000000002" footer="0.31496062000000002"/>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EF01B-A0C9-4BBE-AC62-C976321D3D4A}">
  <dimension ref="A1:E19"/>
  <sheetViews>
    <sheetView zoomScaleNormal="100" workbookViewId="0">
      <selection sqref="A1:E1"/>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151</v>
      </c>
      <c r="B1" s="23"/>
      <c r="C1" s="23"/>
      <c r="D1" s="23"/>
      <c r="E1" s="24"/>
    </row>
    <row r="2" spans="1:5" x14ac:dyDescent="0.25">
      <c r="A2" s="25" t="s">
        <v>4</v>
      </c>
      <c r="B2" s="25"/>
      <c r="C2" s="25"/>
      <c r="D2" s="25"/>
      <c r="E2" s="25"/>
    </row>
    <row r="3" spans="1:5" x14ac:dyDescent="0.25">
      <c r="A3" s="25" t="s">
        <v>8</v>
      </c>
      <c r="B3" s="25"/>
      <c r="C3" s="25"/>
      <c r="D3" s="25"/>
      <c r="E3" s="25"/>
    </row>
    <row r="4" spans="1:5" x14ac:dyDescent="0.25">
      <c r="A4" s="3" t="s">
        <v>26</v>
      </c>
      <c r="B4" s="4" t="s">
        <v>0</v>
      </c>
      <c r="C4" s="5" t="s">
        <v>1</v>
      </c>
      <c r="D4" s="5" t="s">
        <v>2</v>
      </c>
      <c r="E4" s="6" t="s">
        <v>3</v>
      </c>
    </row>
    <row r="5" spans="1:5" ht="30" x14ac:dyDescent="0.25">
      <c r="A5" s="7" t="s">
        <v>62</v>
      </c>
      <c r="B5" s="9">
        <v>2</v>
      </c>
      <c r="C5" s="7" t="s">
        <v>134</v>
      </c>
      <c r="D5" s="7"/>
      <c r="E5" s="7"/>
    </row>
    <row r="6" spans="1:5" ht="30" x14ac:dyDescent="0.25">
      <c r="A6" s="7" t="s">
        <v>63</v>
      </c>
      <c r="B6" s="9">
        <v>3</v>
      </c>
      <c r="C6" s="7" t="s">
        <v>58</v>
      </c>
      <c r="D6" s="7"/>
      <c r="E6" s="7"/>
    </row>
    <row r="7" spans="1:5" ht="45" x14ac:dyDescent="0.25">
      <c r="A7" s="7" t="s">
        <v>64</v>
      </c>
      <c r="B7" s="9">
        <v>3</v>
      </c>
      <c r="C7" s="7" t="s">
        <v>49</v>
      </c>
      <c r="D7" s="7"/>
      <c r="E7" s="7"/>
    </row>
    <row r="8" spans="1:5" ht="90" x14ac:dyDescent="0.25">
      <c r="A8" s="7" t="s">
        <v>65</v>
      </c>
      <c r="B8" s="9">
        <v>5</v>
      </c>
      <c r="C8" s="7" t="s">
        <v>135</v>
      </c>
      <c r="D8" s="7"/>
      <c r="E8" s="7"/>
    </row>
    <row r="9" spans="1:5" x14ac:dyDescent="0.25">
      <c r="A9" s="7" t="s">
        <v>66</v>
      </c>
      <c r="B9" s="9">
        <v>9</v>
      </c>
      <c r="C9" s="7" t="s">
        <v>50</v>
      </c>
      <c r="D9" s="7"/>
      <c r="E9" s="7"/>
    </row>
    <row r="10" spans="1:5" ht="30" x14ac:dyDescent="0.25">
      <c r="A10" s="18" t="s">
        <v>67</v>
      </c>
      <c r="B10" s="9">
        <v>4</v>
      </c>
      <c r="C10" s="7" t="s">
        <v>51</v>
      </c>
      <c r="D10" s="7" t="s">
        <v>165</v>
      </c>
      <c r="E10" s="7"/>
    </row>
    <row r="11" spans="1:5" ht="30" x14ac:dyDescent="0.25">
      <c r="A11" s="7" t="s">
        <v>68</v>
      </c>
      <c r="B11" s="9">
        <v>3</v>
      </c>
      <c r="C11" s="7" t="s">
        <v>52</v>
      </c>
      <c r="D11" s="9"/>
      <c r="E11" s="7"/>
    </row>
    <row r="12" spans="1:5" x14ac:dyDescent="0.25">
      <c r="A12" s="7" t="s">
        <v>69</v>
      </c>
      <c r="B12" s="9">
        <v>5</v>
      </c>
      <c r="C12" s="7" t="s">
        <v>53</v>
      </c>
      <c r="D12" s="9"/>
      <c r="E12" s="7"/>
    </row>
    <row r="13" spans="1:5" x14ac:dyDescent="0.25">
      <c r="A13" s="7" t="s">
        <v>70</v>
      </c>
      <c r="B13" s="9">
        <v>3</v>
      </c>
      <c r="C13" s="7" t="s">
        <v>50</v>
      </c>
      <c r="D13" s="9"/>
      <c r="E13" s="7"/>
    </row>
    <row r="14" spans="1:5" ht="30" x14ac:dyDescent="0.25">
      <c r="A14" s="7" t="s">
        <v>142</v>
      </c>
      <c r="B14" s="9">
        <v>9</v>
      </c>
      <c r="C14" s="7" t="s">
        <v>144</v>
      </c>
      <c r="D14" s="9"/>
      <c r="E14" s="7"/>
    </row>
    <row r="15" spans="1:5" ht="30" x14ac:dyDescent="0.25">
      <c r="A15" s="7" t="s">
        <v>47</v>
      </c>
      <c r="B15" s="9">
        <v>2</v>
      </c>
      <c r="C15" s="7" t="s">
        <v>54</v>
      </c>
      <c r="D15" s="7"/>
      <c r="E15" s="7"/>
    </row>
    <row r="16" spans="1:5" x14ac:dyDescent="0.25">
      <c r="A16" s="7" t="s">
        <v>71</v>
      </c>
      <c r="B16" s="10">
        <v>1</v>
      </c>
      <c r="C16" s="7" t="s">
        <v>5</v>
      </c>
      <c r="D16" s="7"/>
      <c r="E16" s="7"/>
    </row>
    <row r="17" spans="1:5" ht="30" x14ac:dyDescent="0.25">
      <c r="A17" s="7" t="s">
        <v>72</v>
      </c>
      <c r="B17" s="10">
        <v>1</v>
      </c>
      <c r="C17" s="7" t="s">
        <v>55</v>
      </c>
      <c r="D17" s="7"/>
      <c r="E17" s="7"/>
    </row>
    <row r="18" spans="1:5" x14ac:dyDescent="0.25">
      <c r="B18" s="2">
        <f>SUM(B5:B17)</f>
        <v>50</v>
      </c>
    </row>
    <row r="19" spans="1:5" x14ac:dyDescent="0.25">
      <c r="A19" s="17" t="s">
        <v>21</v>
      </c>
      <c r="B19" s="26"/>
      <c r="C19" s="26"/>
      <c r="D19" s="26"/>
      <c r="E19" s="27"/>
    </row>
  </sheetData>
  <mergeCells count="4">
    <mergeCell ref="A3:E3"/>
    <mergeCell ref="B19:E19"/>
    <mergeCell ref="A1:E1"/>
    <mergeCell ref="A2:E2"/>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DFC40-E39A-4E31-A5A9-F00743E03D7C}">
  <dimension ref="A1:E17"/>
  <sheetViews>
    <sheetView zoomScaleNormal="100" workbookViewId="0">
      <selection sqref="A1:E1"/>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75</v>
      </c>
      <c r="B1" s="23"/>
      <c r="C1" s="23"/>
      <c r="D1" s="23"/>
      <c r="E1" s="24"/>
    </row>
    <row r="2" spans="1:5" x14ac:dyDescent="0.25">
      <c r="A2" s="25" t="s">
        <v>76</v>
      </c>
      <c r="B2" s="25"/>
      <c r="C2" s="25"/>
      <c r="D2" s="25"/>
      <c r="E2" s="25"/>
    </row>
    <row r="3" spans="1:5" x14ac:dyDescent="0.25">
      <c r="A3" s="25" t="s">
        <v>77</v>
      </c>
      <c r="B3" s="25"/>
      <c r="C3" s="25"/>
      <c r="D3" s="25"/>
      <c r="E3" s="25"/>
    </row>
    <row r="4" spans="1:5" x14ac:dyDescent="0.25">
      <c r="A4" s="3" t="s">
        <v>26</v>
      </c>
      <c r="B4" s="4" t="s">
        <v>0</v>
      </c>
      <c r="C4" s="5" t="s">
        <v>1</v>
      </c>
      <c r="D4" s="5" t="s">
        <v>2</v>
      </c>
      <c r="E4" s="6" t="s">
        <v>3</v>
      </c>
    </row>
    <row r="5" spans="1:5" ht="30" x14ac:dyDescent="0.25">
      <c r="A5" s="7" t="s">
        <v>62</v>
      </c>
      <c r="B5" s="9">
        <v>2</v>
      </c>
      <c r="C5" s="7" t="s">
        <v>134</v>
      </c>
      <c r="D5" s="7"/>
      <c r="E5" s="7"/>
    </row>
    <row r="6" spans="1:5" ht="60" x14ac:dyDescent="0.25">
      <c r="A6" s="7" t="s">
        <v>63</v>
      </c>
      <c r="B6" s="9">
        <v>3</v>
      </c>
      <c r="C6" s="7" t="s">
        <v>84</v>
      </c>
      <c r="D6" s="7"/>
      <c r="E6" s="7"/>
    </row>
    <row r="7" spans="1:5" ht="45" x14ac:dyDescent="0.25">
      <c r="A7" s="7" t="s">
        <v>64</v>
      </c>
      <c r="B7" s="9">
        <v>3</v>
      </c>
      <c r="C7" s="7" t="s">
        <v>49</v>
      </c>
      <c r="D7" s="7"/>
      <c r="E7" s="7"/>
    </row>
    <row r="8" spans="1:5" ht="105" x14ac:dyDescent="0.25">
      <c r="A8" s="7" t="s">
        <v>73</v>
      </c>
      <c r="B8" s="9">
        <v>5</v>
      </c>
      <c r="C8" s="7" t="s">
        <v>136</v>
      </c>
      <c r="D8" s="7"/>
      <c r="E8" s="7"/>
    </row>
    <row r="9" spans="1:5" x14ac:dyDescent="0.25">
      <c r="A9" s="7" t="s">
        <v>66</v>
      </c>
      <c r="B9" s="9">
        <v>6</v>
      </c>
      <c r="C9" s="7" t="s">
        <v>50</v>
      </c>
      <c r="D9" s="7"/>
      <c r="E9" s="7"/>
    </row>
    <row r="10" spans="1:5" ht="75" x14ac:dyDescent="0.25">
      <c r="A10" s="18" t="s">
        <v>74</v>
      </c>
      <c r="B10" s="9">
        <v>15</v>
      </c>
      <c r="C10" s="7" t="s">
        <v>61</v>
      </c>
      <c r="D10" s="7"/>
      <c r="E10" s="7"/>
    </row>
    <row r="11" spans="1:5" ht="75" x14ac:dyDescent="0.25">
      <c r="A11" s="18" t="s">
        <v>145</v>
      </c>
      <c r="B11" s="9">
        <v>10</v>
      </c>
      <c r="C11" s="7" t="s">
        <v>146</v>
      </c>
      <c r="D11" s="7"/>
      <c r="E11" s="7"/>
    </row>
    <row r="12" spans="1:5" ht="30" x14ac:dyDescent="0.25">
      <c r="A12" s="7" t="s">
        <v>142</v>
      </c>
      <c r="B12" s="9">
        <v>12</v>
      </c>
      <c r="C12" s="7" t="s">
        <v>147</v>
      </c>
      <c r="D12" s="9"/>
      <c r="E12" s="7"/>
    </row>
    <row r="13" spans="1:5" x14ac:dyDescent="0.25">
      <c r="A13" s="7" t="s">
        <v>47</v>
      </c>
      <c r="B13" s="9">
        <v>2</v>
      </c>
      <c r="C13" s="7" t="s">
        <v>59</v>
      </c>
      <c r="D13" s="7"/>
      <c r="E13" s="7"/>
    </row>
    <row r="14" spans="1:5" x14ac:dyDescent="0.25">
      <c r="A14" s="7" t="s">
        <v>33</v>
      </c>
      <c r="B14" s="10">
        <v>1</v>
      </c>
      <c r="C14" s="7" t="s">
        <v>5</v>
      </c>
      <c r="D14" s="7"/>
      <c r="E14" s="7"/>
    </row>
    <row r="15" spans="1:5" ht="30" x14ac:dyDescent="0.25">
      <c r="A15" s="7" t="s">
        <v>72</v>
      </c>
      <c r="B15" s="10">
        <v>1</v>
      </c>
      <c r="C15" s="7" t="s">
        <v>60</v>
      </c>
      <c r="D15" s="7"/>
      <c r="E15" s="7"/>
    </row>
    <row r="16" spans="1:5" x14ac:dyDescent="0.25">
      <c r="B16" s="2">
        <f>SUM(B5:B15)</f>
        <v>60</v>
      </c>
    </row>
    <row r="17" spans="1:5" x14ac:dyDescent="0.25">
      <c r="A17" s="17" t="s">
        <v>21</v>
      </c>
      <c r="B17" s="26"/>
      <c r="C17" s="26"/>
      <c r="D17" s="26"/>
      <c r="E17" s="27"/>
    </row>
  </sheetData>
  <mergeCells count="4">
    <mergeCell ref="A3:E3"/>
    <mergeCell ref="B17:E17"/>
    <mergeCell ref="A1:E1"/>
    <mergeCell ref="A2:E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E5A64-FF26-4D1B-B41E-5E677907DC6D}">
  <dimension ref="A1:E17"/>
  <sheetViews>
    <sheetView zoomScaleNormal="100" workbookViewId="0">
      <selection sqref="A1:E1"/>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78</v>
      </c>
      <c r="B1" s="23"/>
      <c r="C1" s="23"/>
      <c r="D1" s="23"/>
      <c r="E1" s="24"/>
    </row>
    <row r="2" spans="1:5" x14ac:dyDescent="0.25">
      <c r="A2" s="25" t="s">
        <v>81</v>
      </c>
      <c r="B2" s="25"/>
      <c r="C2" s="25"/>
      <c r="D2" s="25"/>
      <c r="E2" s="25"/>
    </row>
    <row r="3" spans="1:5" x14ac:dyDescent="0.25">
      <c r="A3" s="28" t="s">
        <v>82</v>
      </c>
      <c r="B3" s="25"/>
      <c r="C3" s="25"/>
      <c r="D3" s="25"/>
      <c r="E3" s="25"/>
    </row>
    <row r="4" spans="1:5" x14ac:dyDescent="0.25">
      <c r="A4" s="3" t="s">
        <v>26</v>
      </c>
      <c r="B4" s="4" t="s">
        <v>0</v>
      </c>
      <c r="C4" s="5" t="s">
        <v>1</v>
      </c>
      <c r="D4" s="5" t="s">
        <v>2</v>
      </c>
      <c r="E4" s="6" t="s">
        <v>3</v>
      </c>
    </row>
    <row r="5" spans="1:5" ht="30" x14ac:dyDescent="0.25">
      <c r="A5" s="7" t="s">
        <v>62</v>
      </c>
      <c r="B5" s="9">
        <v>2</v>
      </c>
      <c r="C5" s="7" t="s">
        <v>134</v>
      </c>
      <c r="D5" s="7"/>
      <c r="E5" s="7"/>
    </row>
    <row r="6" spans="1:5" ht="60" x14ac:dyDescent="0.25">
      <c r="A6" s="7" t="s">
        <v>63</v>
      </c>
      <c r="B6" s="9">
        <v>3</v>
      </c>
      <c r="C6" s="7" t="s">
        <v>83</v>
      </c>
      <c r="D6" s="7"/>
      <c r="E6" s="7"/>
    </row>
    <row r="7" spans="1:5" ht="45" x14ac:dyDescent="0.25">
      <c r="A7" s="7" t="s">
        <v>88</v>
      </c>
      <c r="B7" s="9">
        <v>3</v>
      </c>
      <c r="C7" s="7" t="s">
        <v>85</v>
      </c>
      <c r="D7" s="7"/>
      <c r="E7" s="7"/>
    </row>
    <row r="8" spans="1:5" ht="30" x14ac:dyDescent="0.25">
      <c r="A8" s="7" t="s">
        <v>87</v>
      </c>
      <c r="B8" s="9">
        <v>7</v>
      </c>
      <c r="C8" s="7" t="s">
        <v>86</v>
      </c>
      <c r="D8" s="7"/>
      <c r="E8" s="7"/>
    </row>
    <row r="9" spans="1:5" x14ac:dyDescent="0.25">
      <c r="A9" s="7" t="s">
        <v>66</v>
      </c>
      <c r="B9" s="9">
        <v>3</v>
      </c>
      <c r="C9" s="7" t="s">
        <v>50</v>
      </c>
      <c r="D9" s="7"/>
      <c r="E9" s="7"/>
    </row>
    <row r="10" spans="1:5" ht="210" x14ac:dyDescent="0.25">
      <c r="A10" s="8" t="s">
        <v>148</v>
      </c>
      <c r="B10" s="9">
        <v>15</v>
      </c>
      <c r="C10" s="7" t="s">
        <v>89</v>
      </c>
      <c r="D10" s="9"/>
      <c r="E10" s="7"/>
    </row>
    <row r="11" spans="1:5" x14ac:dyDescent="0.25">
      <c r="A11" s="8" t="s">
        <v>149</v>
      </c>
      <c r="B11" s="9">
        <v>12</v>
      </c>
      <c r="C11" s="7" t="s">
        <v>90</v>
      </c>
      <c r="D11" s="9"/>
      <c r="E11" s="7"/>
    </row>
    <row r="12" spans="1:5" x14ac:dyDescent="0.25">
      <c r="A12" s="8" t="s">
        <v>142</v>
      </c>
      <c r="B12" s="9">
        <v>10</v>
      </c>
      <c r="C12" s="7" t="s">
        <v>150</v>
      </c>
      <c r="D12" s="9"/>
      <c r="E12" s="7"/>
    </row>
    <row r="13" spans="1:5" x14ac:dyDescent="0.25">
      <c r="A13" s="7" t="s">
        <v>47</v>
      </c>
      <c r="B13" s="9">
        <v>2</v>
      </c>
      <c r="C13" s="7" t="s">
        <v>91</v>
      </c>
      <c r="D13" s="7"/>
      <c r="E13" s="7"/>
    </row>
    <row r="14" spans="1:5" x14ac:dyDescent="0.25">
      <c r="A14" s="7" t="s">
        <v>33</v>
      </c>
      <c r="B14" s="10">
        <v>1</v>
      </c>
      <c r="C14" s="7" t="s">
        <v>5</v>
      </c>
      <c r="D14" s="7"/>
      <c r="E14" s="7"/>
    </row>
    <row r="15" spans="1:5" ht="30" x14ac:dyDescent="0.25">
      <c r="A15" s="7" t="s">
        <v>72</v>
      </c>
      <c r="B15" s="10">
        <v>2</v>
      </c>
      <c r="C15" s="7" t="s">
        <v>92</v>
      </c>
      <c r="D15" s="7"/>
      <c r="E15" s="7"/>
    </row>
    <row r="16" spans="1:5" x14ac:dyDescent="0.25">
      <c r="B16" s="2">
        <f>SUM(B5:B15)</f>
        <v>60</v>
      </c>
    </row>
    <row r="17" spans="1:5" x14ac:dyDescent="0.25">
      <c r="A17" s="17" t="s">
        <v>21</v>
      </c>
      <c r="B17" s="26"/>
      <c r="C17" s="26"/>
      <c r="D17" s="26"/>
      <c r="E17" s="27"/>
    </row>
  </sheetData>
  <mergeCells count="4">
    <mergeCell ref="A3:E3"/>
    <mergeCell ref="B17:E17"/>
    <mergeCell ref="A1:E1"/>
    <mergeCell ref="A2:E2"/>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FDB2B-34B9-4357-AEA0-C060EC3CDE4E}">
  <dimension ref="A1:E15"/>
  <sheetViews>
    <sheetView zoomScaleNormal="100" workbookViewId="0">
      <selection activeCell="A2" sqref="A2:E2"/>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166</v>
      </c>
      <c r="B1" s="23"/>
      <c r="C1" s="23"/>
      <c r="D1" s="23"/>
      <c r="E1" s="24"/>
    </row>
    <row r="2" spans="1:5" x14ac:dyDescent="0.25">
      <c r="A2" s="25" t="s">
        <v>93</v>
      </c>
      <c r="B2" s="25"/>
      <c r="C2" s="25"/>
      <c r="D2" s="25"/>
      <c r="E2" s="25"/>
    </row>
    <row r="3" spans="1:5" x14ac:dyDescent="0.25">
      <c r="A3" s="25" t="s">
        <v>94</v>
      </c>
      <c r="B3" s="25"/>
      <c r="C3" s="25"/>
      <c r="D3" s="25"/>
      <c r="E3" s="25"/>
    </row>
    <row r="4" spans="1:5" x14ac:dyDescent="0.25">
      <c r="A4" s="3" t="s">
        <v>26</v>
      </c>
      <c r="B4" s="4" t="s">
        <v>0</v>
      </c>
      <c r="C4" s="5" t="s">
        <v>1</v>
      </c>
      <c r="D4" s="5" t="s">
        <v>2</v>
      </c>
      <c r="E4" s="6" t="s">
        <v>3</v>
      </c>
    </row>
    <row r="5" spans="1:5" ht="30" x14ac:dyDescent="0.25">
      <c r="A5" s="7" t="s">
        <v>62</v>
      </c>
      <c r="B5" s="9">
        <v>2</v>
      </c>
      <c r="C5" s="7" t="s">
        <v>134</v>
      </c>
      <c r="D5" s="7"/>
      <c r="E5" s="7"/>
    </row>
    <row r="6" spans="1:5" ht="75" x14ac:dyDescent="0.25">
      <c r="A6" s="7" t="s">
        <v>63</v>
      </c>
      <c r="B6" s="9">
        <v>3</v>
      </c>
      <c r="C6" s="7" t="s">
        <v>137</v>
      </c>
      <c r="D6" s="7"/>
      <c r="E6" s="7"/>
    </row>
    <row r="7" spans="1:5" ht="45" x14ac:dyDescent="0.25">
      <c r="A7" s="7" t="s">
        <v>88</v>
      </c>
      <c r="B7" s="9">
        <v>5</v>
      </c>
      <c r="C7" s="7" t="s">
        <v>138</v>
      </c>
      <c r="D7" s="7"/>
      <c r="E7" s="7"/>
    </row>
    <row r="8" spans="1:5" x14ac:dyDescent="0.25">
      <c r="A8" s="7" t="s">
        <v>87</v>
      </c>
      <c r="B8" s="9">
        <v>15</v>
      </c>
      <c r="C8" s="7" t="s">
        <v>139</v>
      </c>
      <c r="D8" s="7"/>
      <c r="E8" s="7"/>
    </row>
    <row r="9" spans="1:5" ht="45" x14ac:dyDescent="0.25">
      <c r="A9" s="7" t="s">
        <v>152</v>
      </c>
      <c r="B9" s="9">
        <v>20</v>
      </c>
      <c r="C9" s="7" t="s">
        <v>140</v>
      </c>
      <c r="D9" s="7"/>
      <c r="E9" s="7"/>
    </row>
    <row r="10" spans="1:5" x14ac:dyDescent="0.25">
      <c r="A10" s="8" t="s">
        <v>142</v>
      </c>
      <c r="B10" s="9">
        <v>10</v>
      </c>
      <c r="C10" s="7" t="s">
        <v>153</v>
      </c>
      <c r="D10" s="9"/>
      <c r="E10" s="7"/>
    </row>
    <row r="11" spans="1:5" x14ac:dyDescent="0.25">
      <c r="A11" s="7" t="s">
        <v>47</v>
      </c>
      <c r="B11" s="9">
        <v>2</v>
      </c>
      <c r="C11" s="7" t="s">
        <v>154</v>
      </c>
      <c r="D11" s="7"/>
      <c r="E11" s="7"/>
    </row>
    <row r="12" spans="1:5" x14ac:dyDescent="0.25">
      <c r="A12" s="7" t="s">
        <v>33</v>
      </c>
      <c r="B12" s="10">
        <v>1</v>
      </c>
      <c r="C12" s="7" t="s">
        <v>5</v>
      </c>
      <c r="D12" s="7"/>
      <c r="E12" s="7"/>
    </row>
    <row r="13" spans="1:5" ht="30" x14ac:dyDescent="0.25">
      <c r="A13" s="7" t="s">
        <v>72</v>
      </c>
      <c r="B13" s="10">
        <v>2</v>
      </c>
      <c r="C13" s="7" t="s">
        <v>155</v>
      </c>
      <c r="D13" s="7"/>
      <c r="E13" s="7"/>
    </row>
    <row r="14" spans="1:5" x14ac:dyDescent="0.25">
      <c r="B14" s="2">
        <f>SUM(B5:B13)</f>
        <v>60</v>
      </c>
    </row>
    <row r="15" spans="1:5" x14ac:dyDescent="0.25">
      <c r="A15" s="17" t="s">
        <v>21</v>
      </c>
      <c r="B15" s="26"/>
      <c r="C15" s="26"/>
      <c r="D15" s="26"/>
      <c r="E15" s="27"/>
    </row>
  </sheetData>
  <mergeCells count="4">
    <mergeCell ref="A3:E3"/>
    <mergeCell ref="B15:E15"/>
    <mergeCell ref="A1:E1"/>
    <mergeCell ref="A2:E2"/>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208D-1C58-4F31-B7D7-E43357F9A133}">
  <dimension ref="A1:E15"/>
  <sheetViews>
    <sheetView zoomScaleNormal="100" workbookViewId="0">
      <selection sqref="A1:E1"/>
    </sheetView>
  </sheetViews>
  <sheetFormatPr defaultRowHeight="15" x14ac:dyDescent="0.25"/>
  <cols>
    <col min="1" max="1" width="26" customWidth="1"/>
    <col min="2" max="2" width="11" customWidth="1"/>
    <col min="3" max="3" width="68.5703125" customWidth="1"/>
    <col min="4" max="4" width="23.42578125" customWidth="1"/>
    <col min="5" max="5" width="56.85546875" customWidth="1"/>
  </cols>
  <sheetData>
    <row r="1" spans="1:5" x14ac:dyDescent="0.25">
      <c r="A1" s="22" t="s">
        <v>158</v>
      </c>
      <c r="B1" s="23"/>
      <c r="C1" s="23"/>
      <c r="D1" s="23"/>
      <c r="E1" s="24"/>
    </row>
    <row r="2" spans="1:5" x14ac:dyDescent="0.25">
      <c r="A2" s="25" t="s">
        <v>95</v>
      </c>
      <c r="B2" s="25"/>
      <c r="C2" s="25"/>
      <c r="D2" s="25"/>
      <c r="E2" s="25"/>
    </row>
    <row r="3" spans="1:5" x14ac:dyDescent="0.25">
      <c r="A3" s="25" t="s">
        <v>96</v>
      </c>
      <c r="B3" s="25"/>
      <c r="C3" s="25"/>
      <c r="D3" s="25"/>
      <c r="E3" s="25"/>
    </row>
    <row r="4" spans="1:5" x14ac:dyDescent="0.25">
      <c r="A4" s="3" t="s">
        <v>26</v>
      </c>
      <c r="B4" s="4" t="s">
        <v>0</v>
      </c>
      <c r="C4" s="5" t="s">
        <v>1</v>
      </c>
      <c r="D4" s="5" t="s">
        <v>2</v>
      </c>
      <c r="E4" s="6" t="s">
        <v>3</v>
      </c>
    </row>
    <row r="5" spans="1:5" ht="30" x14ac:dyDescent="0.25">
      <c r="A5" s="7" t="s">
        <v>62</v>
      </c>
      <c r="B5" s="9">
        <v>2</v>
      </c>
      <c r="C5" s="7" t="s">
        <v>134</v>
      </c>
      <c r="D5" s="7"/>
      <c r="E5" s="7"/>
    </row>
    <row r="6" spans="1:5" ht="105" x14ac:dyDescent="0.25">
      <c r="A6" s="7" t="s">
        <v>63</v>
      </c>
      <c r="B6" s="9">
        <v>3</v>
      </c>
      <c r="C6" s="7" t="s">
        <v>156</v>
      </c>
      <c r="D6" s="7"/>
      <c r="E6" s="7"/>
    </row>
    <row r="7" spans="1:5" ht="45" x14ac:dyDescent="0.25">
      <c r="A7" s="7" t="s">
        <v>88</v>
      </c>
      <c r="B7" s="9">
        <v>5</v>
      </c>
      <c r="C7" s="7" t="s">
        <v>157</v>
      </c>
      <c r="D7" s="7"/>
      <c r="E7" s="7"/>
    </row>
    <row r="8" spans="1:5" ht="30" x14ac:dyDescent="0.25">
      <c r="A8" s="7" t="s">
        <v>87</v>
      </c>
      <c r="B8" s="9">
        <v>15</v>
      </c>
      <c r="C8" s="7" t="s">
        <v>159</v>
      </c>
      <c r="D8" s="7"/>
      <c r="E8" s="7"/>
    </row>
    <row r="9" spans="1:5" ht="30" x14ac:dyDescent="0.25">
      <c r="A9" s="7" t="s">
        <v>160</v>
      </c>
      <c r="B9" s="9">
        <v>20</v>
      </c>
      <c r="C9" s="7" t="s">
        <v>161</v>
      </c>
      <c r="D9" s="7"/>
      <c r="E9" s="7"/>
    </row>
    <row r="10" spans="1:5" ht="30" x14ac:dyDescent="0.25">
      <c r="A10" s="8" t="s">
        <v>142</v>
      </c>
      <c r="B10" s="9">
        <v>10</v>
      </c>
      <c r="C10" s="7" t="s">
        <v>162</v>
      </c>
      <c r="D10" s="9"/>
      <c r="E10" s="7"/>
    </row>
    <row r="11" spans="1:5" x14ac:dyDescent="0.25">
      <c r="A11" s="7" t="s">
        <v>47</v>
      </c>
      <c r="B11" s="9">
        <v>2</v>
      </c>
      <c r="C11" s="7" t="s">
        <v>163</v>
      </c>
      <c r="D11" s="7"/>
      <c r="E11" s="7"/>
    </row>
    <row r="12" spans="1:5" x14ac:dyDescent="0.25">
      <c r="A12" s="7" t="s">
        <v>33</v>
      </c>
      <c r="B12" s="10">
        <v>1</v>
      </c>
      <c r="C12" s="7" t="s">
        <v>5</v>
      </c>
      <c r="D12" s="7"/>
      <c r="E12" s="7"/>
    </row>
    <row r="13" spans="1:5" ht="30" x14ac:dyDescent="0.25">
      <c r="A13" s="7" t="s">
        <v>72</v>
      </c>
      <c r="B13" s="10">
        <v>2</v>
      </c>
      <c r="C13" s="7" t="s">
        <v>164</v>
      </c>
      <c r="D13" s="7"/>
      <c r="E13" s="7"/>
    </row>
    <row r="14" spans="1:5" x14ac:dyDescent="0.25">
      <c r="B14" s="2">
        <f>SUM(B5:B13)</f>
        <v>60</v>
      </c>
    </row>
    <row r="15" spans="1:5" x14ac:dyDescent="0.25">
      <c r="A15" s="17" t="s">
        <v>21</v>
      </c>
      <c r="B15" s="26"/>
      <c r="C15" s="26"/>
      <c r="D15" s="26"/>
      <c r="E15" s="27"/>
    </row>
  </sheetData>
  <mergeCells count="4">
    <mergeCell ref="A3:E3"/>
    <mergeCell ref="B15:E15"/>
    <mergeCell ref="A1:E1"/>
    <mergeCell ref="A2:E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Geral</vt:lpstr>
      <vt:lpstr>Presenca_alunos</vt:lpstr>
      <vt:lpstr>Encontro1</vt:lpstr>
      <vt:lpstr>Encontro2</vt:lpstr>
      <vt:lpstr>Encontro3</vt:lpstr>
      <vt:lpstr>Encontro4</vt:lpstr>
      <vt:lpstr>Encontro5</vt:lpstr>
      <vt:lpstr>Encontro6</vt:lpstr>
      <vt:lpstr>Encontro7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Pacifico</dc:creator>
  <cp:lastModifiedBy>Eduardo Gaia</cp:lastModifiedBy>
  <dcterms:created xsi:type="dcterms:W3CDTF">2018-08-02T13:59:22Z</dcterms:created>
  <dcterms:modified xsi:type="dcterms:W3CDTF">2019-04-02T18:42:07Z</dcterms:modified>
</cp:coreProperties>
</file>